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08"/>
  <workbookPr/>
  <mc:AlternateContent xmlns:mc="http://schemas.openxmlformats.org/markup-compatibility/2006">
    <mc:Choice Requires="x15">
      <x15ac:absPath xmlns:x15ac="http://schemas.microsoft.com/office/spreadsheetml/2010/11/ac" url="/Users/finnwallden/Desktop/"/>
    </mc:Choice>
  </mc:AlternateContent>
  <xr:revisionPtr revIDLastSave="0" documentId="8_{F56E3C0F-AE56-1C44-9C0F-E9DDDEF70005}" xr6:coauthVersionLast="47" xr6:coauthVersionMax="47" xr10:uidLastSave="{00000000-0000-0000-0000-000000000000}"/>
  <bookViews>
    <workbookView xWindow="1300" yWindow="1200" windowWidth="24380" windowHeight="13360" xr2:uid="{00000000-000D-0000-FFFF-FFFF00000000}"/>
  </bookViews>
  <sheets>
    <sheet name="Sheet2" sheetId="2" r:id="rId1"/>
  </sheets>
  <definedNames>
    <definedName name="_xlnm.Print_Area" localSheetId="0">Sheet2!$A:$C</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0" i="2" l="1"/>
  <c r="T35" i="2" l="1"/>
  <c r="T36" i="2" s="1"/>
  <c r="T38" i="2" s="1"/>
  <c r="T32" i="2"/>
  <c r="T30" i="2"/>
  <c r="K30" i="2"/>
  <c r="G30" i="2"/>
  <c r="B30" i="2"/>
  <c r="P30" i="2"/>
  <c r="P32" i="2" s="1"/>
  <c r="Q30" i="2"/>
  <c r="Q32" i="2" s="1"/>
  <c r="R30" i="2"/>
  <c r="R32" i="2" s="1"/>
  <c r="S30" i="2"/>
  <c r="S32" i="2" s="1"/>
  <c r="P35" i="2"/>
  <c r="P36" i="2" s="1"/>
  <c r="Q35" i="2"/>
  <c r="Q36" i="2" s="1"/>
  <c r="R35" i="2"/>
  <c r="R36" i="2" s="1"/>
  <c r="S35" i="2"/>
  <c r="S36" i="2" s="1"/>
  <c r="F35" i="2"/>
  <c r="F36" i="2" s="1"/>
  <c r="O30" i="2"/>
  <c r="N30" i="2"/>
  <c r="M30" i="2"/>
  <c r="L30" i="2"/>
  <c r="J30" i="2"/>
  <c r="I30" i="2"/>
  <c r="H30" i="2"/>
  <c r="R38" i="2" l="1"/>
  <c r="Q38" i="2"/>
  <c r="P38" i="2"/>
  <c r="S38" i="2"/>
  <c r="O35" i="2"/>
  <c r="O36" i="2" s="1"/>
  <c r="N35" i="2"/>
  <c r="N36" i="2" s="1"/>
  <c r="M35" i="2"/>
  <c r="M36" i="2" s="1"/>
  <c r="L35" i="2"/>
  <c r="L36" i="2" s="1"/>
  <c r="K35" i="2"/>
  <c r="K36" i="2" s="1"/>
  <c r="J35" i="2"/>
  <c r="J36" i="2" s="1"/>
  <c r="I35" i="2"/>
  <c r="I36" i="2" s="1"/>
  <c r="H35" i="2"/>
  <c r="H36" i="2" s="1"/>
  <c r="G35" i="2"/>
  <c r="O32" i="2"/>
  <c r="N32" i="2"/>
  <c r="M32" i="2"/>
  <c r="L32" i="2"/>
  <c r="K32" i="2"/>
  <c r="J32" i="2"/>
  <c r="I32" i="2"/>
  <c r="H32" i="2"/>
  <c r="G32" i="2"/>
  <c r="F32" i="2"/>
  <c r="F38" i="2" s="1"/>
  <c r="G36" i="2" l="1"/>
  <c r="M38" i="2"/>
  <c r="N38" i="2"/>
  <c r="K38" i="2"/>
  <c r="O38" i="2"/>
  <c r="J38" i="2"/>
  <c r="L38" i="2"/>
  <c r="H38" i="2"/>
  <c r="I38" i="2"/>
  <c r="G38" i="2" l="1"/>
  <c r="K40" i="2" s="1" a="1"/>
  <c r="K40" i="2" s="1"/>
  <c r="G40" i="2" a="1"/>
  <c r="G40" i="2" s="1"/>
  <c r="Q40" i="2" a="1"/>
  <c r="Q40" i="2" s="1"/>
  <c r="M40" i="2" a="1"/>
  <c r="M40" i="2" s="1"/>
  <c r="P40" i="2" a="1"/>
  <c r="P40" i="2" s="1"/>
  <c r="H40" i="2" a="1"/>
  <c r="H40" i="2" s="1"/>
  <c r="L40" i="2" a="1"/>
  <c r="L40" i="2" s="1"/>
  <c r="J40" i="2" a="1"/>
  <c r="J40" i="2" s="1"/>
  <c r="T40" i="2" a="1"/>
  <c r="T40" i="2" s="1"/>
  <c r="N40" i="2" a="1"/>
  <c r="N40" i="2" s="1"/>
  <c r="S40" i="2" a="1"/>
  <c r="S40" i="2" s="1"/>
  <c r="R40" i="2" a="1"/>
  <c r="R40" i="2" s="1"/>
  <c r="F40" i="2" l="1" a="1"/>
  <c r="F40" i="2" s="1"/>
  <c r="O40" i="2" a="1"/>
  <c r="O40" i="2" s="1"/>
  <c r="I40" i="2" a="1"/>
  <c r="I40" i="2"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<sst xmlns="http://schemas.openxmlformats.org/spreadsheetml/2006/main" count="148" uniqueCount="66">
  <si>
    <t>Utvärderingsprotokoll för:</t>
  </si>
  <si>
    <t>Först utvärderas samtliga obligatoriska krav. De anbud som inte uppfyller obligatoriska krav går inte vidare till utvärdering av pris och kvalité.</t>
  </si>
  <si>
    <t>Viktning mellan kvalite och pris sker med 30/70.</t>
  </si>
  <si>
    <t xml:space="preserve">Gult fält fylls i av behörig konsultbeställare. </t>
  </si>
  <si>
    <t>Grönt fält fylls i av leverantör/anbudsgivare.</t>
  </si>
  <si>
    <t>Obligatoriska uppgifter om offererade konsulter (används i onboarding syfte)</t>
  </si>
  <si>
    <t>Namn:</t>
  </si>
  <si>
    <t>E-post: </t>
  </si>
  <si>
    <t>      </t>
  </si>
  <si>
    <t>Telefonnummer: </t>
  </si>
  <si>
    <t>Är er konsult offererad i annat uppdrag i dagsläget, eller har konsult ett pågående uppdrag?</t>
  </si>
  <si>
    <t>Ja/Nej</t>
  </si>
  <si>
    <t>Om JA, ange uppdragsperiod åå.mm till åå.mm samt beläggningsgrad (% av en heltidstjänst)</t>
  </si>
  <si>
    <t>Anbudsgivare:</t>
  </si>
  <si>
    <t>1.</t>
  </si>
  <si>
    <t>2.</t>
  </si>
  <si>
    <t>3.</t>
  </si>
  <si>
    <t>4.</t>
  </si>
  <si>
    <t xml:space="preserve">5. </t>
  </si>
  <si>
    <t>6.</t>
  </si>
  <si>
    <t>7.</t>
  </si>
  <si>
    <t>8.</t>
  </si>
  <si>
    <t>9.</t>
  </si>
  <si>
    <t>10.</t>
  </si>
  <si>
    <t>11.</t>
  </si>
  <si>
    <t>12.</t>
  </si>
  <si>
    <t>13.</t>
  </si>
  <si>
    <t>14.</t>
  </si>
  <si>
    <t>15.</t>
  </si>
  <si>
    <t>Initialer alt refnr:</t>
  </si>
  <si>
    <t xml:space="preserve">Obligatoriska krav </t>
  </si>
  <si>
    <t>Uppfylls kravet? Ja/Nej</t>
  </si>
  <si>
    <t>Beskriv hur kravet uppfylls samt referera till stycke i CV där detta styrks:</t>
  </si>
  <si>
    <t>Mervärdeskrav</t>
  </si>
  <si>
    <t>Poäng per mervärdeskrav:</t>
  </si>
  <si>
    <t>Tilldelad poäng</t>
  </si>
  <si>
    <r>
      <t xml:space="preserve">Maxpoäng vid full uppfyllnad. </t>
    </r>
    <r>
      <rPr>
        <b/>
        <sz val="11"/>
        <color theme="1"/>
        <rFont val="Calibri"/>
        <family val="2"/>
        <scheme val="minor"/>
      </rPr>
      <t>Skall summera till exakt 30.</t>
    </r>
  </si>
  <si>
    <t>Totalt antal poäng för mervärdeskrav</t>
  </si>
  <si>
    <t>Summerade mervärdeskrav</t>
  </si>
  <si>
    <r>
      <t xml:space="preserve">Poäng </t>
    </r>
    <r>
      <rPr>
        <sz val="8"/>
        <color theme="1"/>
        <rFont val="Calibri"/>
        <family val="2"/>
        <scheme val="minor"/>
      </rPr>
      <t>= summan av tilldelade mervärdeskrav</t>
    </r>
  </si>
  <si>
    <t>Pris</t>
  </si>
  <si>
    <t>Prisutvärdering:</t>
  </si>
  <si>
    <t>Angivet pris i anbud</t>
  </si>
  <si>
    <t>Angivet pris i detta anbud:</t>
  </si>
  <si>
    <r>
      <t xml:space="preserve">Lägsta pris </t>
    </r>
    <r>
      <rPr>
        <sz val="8"/>
        <color theme="1"/>
        <rFont val="Calibri"/>
        <family val="2"/>
        <scheme val="minor"/>
      </rPr>
      <t>(av samtliga inkomna anbud som uppfyllt obligatoriska krav)</t>
    </r>
  </si>
  <si>
    <t>Lägsta anbudspris:</t>
  </si>
  <si>
    <r>
      <t xml:space="preserve">Prispoäng </t>
    </r>
    <r>
      <rPr>
        <sz val="8"/>
        <color theme="1"/>
        <rFont val="Calibri"/>
        <family val="2"/>
        <scheme val="minor"/>
      </rPr>
      <t>= formel (lägsta pris/angivet pris i anbud) * maxpoäng 70</t>
    </r>
  </si>
  <si>
    <t>Tilldelat prispoäng:</t>
  </si>
  <si>
    <t>Total poäng</t>
  </si>
  <si>
    <t>Total poäng:</t>
  </si>
  <si>
    <r>
      <t xml:space="preserve">Total poäng </t>
    </r>
    <r>
      <rPr>
        <sz val="8"/>
        <color theme="1"/>
        <rFont val="Calibri"/>
        <family val="2"/>
        <scheme val="minor"/>
      </rPr>
      <t>= totalt antal poäng mervärdeskrav + prispoäng (högst poäng har bästa anbud)</t>
    </r>
  </si>
  <si>
    <t xml:space="preserve">Total poäng: </t>
  </si>
  <si>
    <t>Rankingordning:</t>
  </si>
  <si>
    <t>Kravställning på personliga egenskaper samt ej mätbara krav mm. skrivs i detta fält:</t>
  </si>
  <si>
    <t xml:space="preserve">Noteringar och beslut Magnit: </t>
  </si>
  <si>
    <t xml:space="preserve">Därefter utvärderas och tilldelas Mervärdespoäng och sist Prispoäng. De tre anbud som tilldelas högst poäng går vidare till beställare för verifiering och ev. intervju. </t>
  </si>
  <si>
    <t xml:space="preserve">Blått fält fylls i/hanteras av Magnit. </t>
  </si>
  <si>
    <r>
      <rPr>
        <sz val="11"/>
        <color theme="1"/>
        <rFont val="Calibri"/>
        <family val="2"/>
        <scheme val="minor"/>
      </rPr>
      <t xml:space="preserve">Minst 3 års arbetslivserfarenhet av utveckling i python. </t>
    </r>
    <r>
      <rPr>
        <i/>
        <sz val="11"/>
        <color theme="1"/>
        <rFont val="Calibri"/>
        <family val="2"/>
        <scheme val="minor"/>
      </rPr>
      <t xml:space="preserve">
</t>
    </r>
    <r>
      <rPr>
        <b/>
        <sz val="11"/>
        <color theme="1"/>
        <rFont val="Calibri"/>
        <family val="2"/>
        <scheme val="minor"/>
      </rPr>
      <t xml:space="preserve">
Beskriv hur kravet uppfylls i kolumn D samt referera till uppdrag i CV för att anbud ska kunna godkännas.</t>
    </r>
  </si>
  <si>
    <r>
      <t xml:space="preserve">Minst 1 års erfarenhet av att utveckla data science metoder inom Azure eller AWS. 
</t>
    </r>
    <r>
      <rPr>
        <b/>
        <sz val="11"/>
        <color theme="1"/>
        <rFont val="Calibri"/>
        <family val="2"/>
        <scheme val="minor"/>
      </rPr>
      <t>Beskriv hur kravet uppfylls i kolumn D samt referera till uppdrag i CV för att anbud ska kunna godkännas.</t>
    </r>
  </si>
  <si>
    <r>
      <t xml:space="preserve">Minst 1 års erfarenhet av MLOps. 
</t>
    </r>
    <r>
      <rPr>
        <b/>
        <sz val="11"/>
        <color theme="1"/>
        <rFont val="Calibri"/>
        <family val="2"/>
        <scheme val="minor"/>
      </rPr>
      <t>Beskriv hur kravet uppfylls i kolumn D samt referera till uppdrag i CV för att anbud ska kunna godkännas.</t>
    </r>
  </si>
  <si>
    <r>
      <t xml:space="preserve">Master examen inom datavetenskap/maskininlärning/matematik/statistik eller högre utbildning (PhD)
</t>
    </r>
    <r>
      <rPr>
        <b/>
        <sz val="11"/>
        <rFont val="Calibri"/>
        <family val="2"/>
        <scheme val="minor"/>
      </rPr>
      <t xml:space="preserve">
Beskriv hur kravet uppfylls i kolumn D samt referera till information i CV.</t>
    </r>
  </si>
  <si>
    <r>
      <t xml:space="preserve">Minst 1 års erfarenhet av att arbeta med Azure ML eller Azure Synapse Analytics.  
</t>
    </r>
    <r>
      <rPr>
        <b/>
        <sz val="11"/>
        <color theme="1"/>
        <rFont val="Calibri"/>
        <family val="2"/>
        <scheme val="minor"/>
      </rPr>
      <t>Beskriv hur kravet uppfylls i kolumn D samt referera till uppdrag i CV för att anbud ska kunna godkännas.</t>
    </r>
  </si>
  <si>
    <t>Konsulten skall ha en hög teamkänsla och fungera väldigt väl i olika grupperingar och team.
Konsulten ska verka för transparens och relationsbyggande inom och utanför teamet.
Konsulten ska ha god förmåga att strukturera och organisera som en naturlig del av sitt eget och teamets arbete.
Förmåga att känna av när det är läge att utmana och när någon behöver stöd.
Konsulten ska vara självgående, men också kunna avgöra när det är läge att be om hjälp.
Konsulten ska ha hög förmåga att sätta sig in i andra rollers arbete och kunna coacha mot ett stärkt samarbete.
Konsulten ska ha god förmåga att sätta sig in i produktområdets förutsättningar.
Stor vikt läggs vid personlighet vid intervju.
- Kommunikativ
- Lösningsfokuserad
- Analytisk
- Helhetsperspektiv
- Självgående och drivande
- Tar ansvar för ledning av sitt arbete
Konsulten kommer ingå i ett team där arbetsspråket i såväl tal och skrift sker på svenska</t>
  </si>
  <si>
    <r>
      <t xml:space="preserve">Minst 1 års erfarenhet av att använda SQL i det dagliga arbetet.
</t>
    </r>
    <r>
      <rPr>
        <b/>
        <sz val="11"/>
        <color theme="1"/>
        <rFont val="Calibri"/>
        <family val="2"/>
        <scheme val="minor"/>
      </rPr>
      <t xml:space="preserve">
Beskriv hur kravet uppfylls i kolumn D samt referera till uppdrag i CV för att anbud ska kunna godkännas.</t>
    </r>
  </si>
  <si>
    <r>
      <t xml:space="preserve">Minst 1 års arbetslivserfarenhet av att arbeta med spark.
</t>
    </r>
    <r>
      <rPr>
        <b/>
        <sz val="11"/>
        <color theme="1"/>
        <rFont val="Calibri"/>
        <family val="2"/>
        <scheme val="minor"/>
      </rPr>
      <t>Beskriv hur kravet uppfylls i kolumn D samt referera till uppdrag i CV för att anbud ska kunna godkännas.</t>
    </r>
  </si>
  <si>
    <r>
      <t xml:space="preserve">Minst 5 års arbetslivserfarenhet av att implementera data science/maskininlärning metoder för att lösa praktiska problem. 
</t>
    </r>
    <r>
      <rPr>
        <b/>
        <sz val="11"/>
        <color theme="1"/>
        <rFont val="Calibri"/>
        <family val="2"/>
        <scheme val="minor"/>
      </rPr>
      <t xml:space="preserve">
Beskriv hur kravet uppfylls i kolumn D samt referera till uppdrag i CV för att anbud ska kunna godkännas.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</si>
</sst>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i/>
      <sz val="11"/>
      <color theme="1"/>
      <name val="Calibri"/>
      <family val="2"/>
      <scheme val="minor"/>
    </font>
    <font>
      <b/>
      <sz val="14"/>
      <color theme="1"/>
      <name val="Calibri"/>
      <family val="2"/>
      <scheme val="minor"/>
    </font>
    <font>
      <sz val="8"/>
      <color theme="1"/>
      <name val="Calibri"/>
      <family val="2"/>
      <scheme val="minor"/>
    </font>
    <font>
      <sz val="11"/>
      <color rgb="FFFF0000"/>
      <name val="Calibri"/>
      <family val="2"/>
      <scheme val="minor"/>
    </font>
    <font>
      <b/>
      <sz val="11"/>
      <color theme="1"/>
      <name val="Calibri"/>
      <family val="2"/>
      <scheme val="minor"/>
    </font>
    <font>
      <sz val="14"/>
      <color theme="1"/>
      <name val="Calibri"/>
      <family val="2"/>
      <scheme val="minor"/>
    </font>
    <font>
      <b/>
      <sz val="12"/>
      <color theme="1"/>
      <name val="Calibri"/>
      <family val="2"/>
      <scheme val="minor"/>
    </font>
    <font>
      <i/>
      <sz val="11"/>
      <name val="Calibri"/>
      <family val="2"/>
      <scheme val="minor"/>
    </font>
    <font>
      <sz val="11"/>
      <name val="Calibri"/>
      <family val="2"/>
      <scheme val="minor"/>
    </font>
    <font>
      <b/>
      <sz val="11"/>
      <name val="Calibri"/>
      <family val="2"/>
      <scheme val="minor"/>
    </font>
  </fonts>
  <fills count="7">
    <fill>
      <patternFill patternType="none"/>
    </fill>
    <fill>
      <patternFill patternType="gray125"/>
    </fill>
    <fill>
      <patternFill patternType="solid">
        <fgColor rgb="FFFFFF00"/>
        <bgColor indexed="64"/>
      </patternFill>
    </fill>
    <fill>
      <patternFill patternType="solid">
        <fgColor theme="2" tint="-0.249977111117893"/>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0"/>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1">
    <xf numFmtId="0" fontId="0" fillId="0" borderId="0"/>
  </cellStyleXfs>
  <cellXfs count="74">
    <xf numFmtId="0" fontId="0" fillId="0" borderId="0" xfId="0"/>
    <xf numFmtId="0" fontId="2" fillId="0" borderId="0" xfId="0" applyFont="1"/>
    <xf numFmtId="0" fontId="0" fillId="3" borderId="1" xfId="0" applyFill="1" applyBorder="1" applyAlignment="1">
      <alignment horizontal="center"/>
    </xf>
    <xf numFmtId="0" fontId="0" fillId="0" borderId="0" xfId="0" applyAlignment="1">
      <alignment horizontal="center"/>
    </xf>
    <xf numFmtId="0" fontId="0" fillId="4" borderId="1" xfId="0" applyFill="1" applyBorder="1" applyAlignment="1">
      <alignment horizontal="center"/>
    </xf>
    <xf numFmtId="0" fontId="1" fillId="3" borderId="1" xfId="0" applyFont="1" applyFill="1" applyBorder="1" applyAlignment="1">
      <alignment horizontal="center"/>
    </xf>
    <xf numFmtId="0" fontId="5" fillId="3" borderId="2" xfId="0" applyFont="1" applyFill="1" applyBorder="1"/>
    <xf numFmtId="0" fontId="0" fillId="5" borderId="1" xfId="0" applyFill="1" applyBorder="1" applyAlignment="1">
      <alignment horizontal="center"/>
    </xf>
    <xf numFmtId="0" fontId="0" fillId="4" borderId="3" xfId="0" applyFill="1" applyBorder="1" applyAlignment="1">
      <alignment horizontal="center"/>
    </xf>
    <xf numFmtId="0" fontId="1" fillId="0" borderId="0" xfId="0" applyFont="1" applyAlignment="1">
      <alignment horizontal="center"/>
    </xf>
    <xf numFmtId="0" fontId="1" fillId="3" borderId="11" xfId="0" applyFont="1" applyFill="1" applyBorder="1" applyAlignment="1">
      <alignment horizontal="center"/>
    </xf>
    <xf numFmtId="0" fontId="0" fillId="0" borderId="6" xfId="0" applyBorder="1" applyAlignment="1">
      <alignment horizontal="center"/>
    </xf>
    <xf numFmtId="1" fontId="0" fillId="4" borderId="1" xfId="0" applyNumberFormat="1" applyFill="1" applyBorder="1" applyAlignment="1">
      <alignment horizontal="center"/>
    </xf>
    <xf numFmtId="0" fontId="0" fillId="6" borderId="0" xfId="0" applyFill="1"/>
    <xf numFmtId="0" fontId="0" fillId="6" borderId="0" xfId="0" applyFill="1" applyAlignment="1">
      <alignment horizontal="center"/>
    </xf>
    <xf numFmtId="0" fontId="0" fillId="0" borderId="1" xfId="0" applyBorder="1" applyAlignment="1">
      <alignment horizontal="center"/>
    </xf>
    <xf numFmtId="0" fontId="0" fillId="0" borderId="7" xfId="0" applyBorder="1" applyAlignment="1">
      <alignment horizontal="center"/>
    </xf>
    <xf numFmtId="0" fontId="0" fillId="6" borderId="5" xfId="0" applyFill="1" applyBorder="1" applyAlignment="1">
      <alignment horizontal="center"/>
    </xf>
    <xf numFmtId="0" fontId="1" fillId="4" borderId="1" xfId="0" applyFont="1" applyFill="1" applyBorder="1" applyAlignment="1">
      <alignment horizontal="right"/>
    </xf>
    <xf numFmtId="0" fontId="1" fillId="4" borderId="1" xfId="0" applyFont="1" applyFill="1" applyBorder="1" applyAlignment="1">
      <alignment horizontal="center"/>
    </xf>
    <xf numFmtId="0" fontId="1" fillId="4" borderId="11" xfId="0" applyFont="1" applyFill="1" applyBorder="1" applyAlignment="1">
      <alignment horizontal="center"/>
    </xf>
    <xf numFmtId="0" fontId="0" fillId="4" borderId="11" xfId="0" applyFill="1" applyBorder="1" applyAlignment="1">
      <alignment horizontal="center"/>
    </xf>
    <xf numFmtId="0" fontId="0" fillId="4" borderId="10" xfId="0" applyFill="1" applyBorder="1" applyAlignment="1">
      <alignment horizontal="center"/>
    </xf>
    <xf numFmtId="0" fontId="0" fillId="0" borderId="9" xfId="0" applyBorder="1"/>
    <xf numFmtId="0" fontId="5" fillId="6" borderId="0" xfId="0" applyFont="1" applyFill="1" applyAlignment="1">
      <alignment horizontal="left"/>
    </xf>
    <xf numFmtId="0" fontId="5" fillId="6" borderId="1" xfId="0" applyFont="1" applyFill="1" applyBorder="1" applyAlignment="1">
      <alignment horizontal="left"/>
    </xf>
    <xf numFmtId="0" fontId="5" fillId="6" borderId="1" xfId="0" applyFont="1" applyFill="1" applyBorder="1" applyAlignment="1">
      <alignment horizontal="left" wrapText="1"/>
    </xf>
    <xf numFmtId="0" fontId="5" fillId="6" borderId="1" xfId="0" applyFont="1" applyFill="1" applyBorder="1" applyAlignment="1">
      <alignment horizontal="left" vertical="center" wrapText="1"/>
    </xf>
    <xf numFmtId="0" fontId="5" fillId="5" borderId="1" xfId="0" applyFont="1" applyFill="1" applyBorder="1" applyAlignment="1">
      <alignment horizontal="center"/>
    </xf>
    <xf numFmtId="0" fontId="5" fillId="5" borderId="1" xfId="0" applyFont="1" applyFill="1" applyBorder="1" applyAlignment="1">
      <alignment horizontal="center" vertical="center"/>
    </xf>
    <xf numFmtId="0" fontId="0" fillId="2" borderId="1" xfId="0" applyFill="1" applyBorder="1" applyAlignment="1">
      <alignment horizontal="center" wrapText="1"/>
    </xf>
    <xf numFmtId="1" fontId="0" fillId="6" borderId="6" xfId="0" applyNumberFormat="1" applyFill="1" applyBorder="1" applyAlignment="1">
      <alignment horizontal="center"/>
    </xf>
    <xf numFmtId="0" fontId="0" fillId="6" borderId="9" xfId="0" applyFill="1" applyBorder="1" applyAlignment="1">
      <alignment horizontal="center"/>
    </xf>
    <xf numFmtId="0" fontId="0" fillId="4" borderId="1" xfId="0" applyFill="1" applyBorder="1"/>
    <xf numFmtId="0" fontId="6" fillId="0" borderId="0" xfId="0" applyFont="1" applyAlignment="1">
      <alignment horizontal="right"/>
    </xf>
    <xf numFmtId="0" fontId="5" fillId="6" borderId="0" xfId="0" applyFont="1" applyFill="1"/>
    <xf numFmtId="0" fontId="0" fillId="6" borderId="0" xfId="0" applyFill="1" applyAlignment="1">
      <alignment vertical="top" wrapText="1"/>
    </xf>
    <xf numFmtId="0" fontId="4" fillId="6" borderId="0" xfId="0" applyFont="1" applyFill="1" applyAlignment="1">
      <alignment vertical="top" wrapText="1"/>
    </xf>
    <xf numFmtId="0" fontId="5" fillId="3" borderId="11" xfId="0" applyFont="1" applyFill="1" applyBorder="1" applyAlignment="1">
      <alignment horizontal="center"/>
    </xf>
    <xf numFmtId="0" fontId="7" fillId="3" borderId="8" xfId="0" applyFont="1" applyFill="1" applyBorder="1" applyAlignment="1">
      <alignment horizontal="center"/>
    </xf>
    <xf numFmtId="0" fontId="5" fillId="3" borderId="1" xfId="0" applyFont="1" applyFill="1" applyBorder="1" applyAlignment="1">
      <alignment horizontal="center"/>
    </xf>
    <xf numFmtId="0" fontId="9" fillId="5" borderId="2" xfId="0" applyFont="1" applyFill="1" applyBorder="1" applyAlignment="1">
      <alignment horizontal="left" wrapText="1"/>
    </xf>
    <xf numFmtId="0" fontId="0" fillId="5" borderId="2" xfId="0" applyFill="1" applyBorder="1" applyAlignment="1">
      <alignment horizontal="left" wrapText="1"/>
    </xf>
    <xf numFmtId="0" fontId="0" fillId="5" borderId="6" xfId="0" applyFill="1" applyBorder="1" applyAlignment="1">
      <alignment horizontal="left" wrapText="1"/>
    </xf>
    <xf numFmtId="0" fontId="0" fillId="5" borderId="1" xfId="0" applyFill="1" applyBorder="1" applyAlignment="1">
      <alignment horizontal="left" wrapText="1"/>
    </xf>
    <xf numFmtId="0" fontId="0" fillId="2" borderId="2" xfId="0" applyFill="1" applyBorder="1" applyAlignment="1">
      <alignment vertical="center" wrapText="1"/>
    </xf>
    <xf numFmtId="0" fontId="9" fillId="2" borderId="2" xfId="0" applyFont="1" applyFill="1" applyBorder="1" applyAlignment="1">
      <alignment horizontal="left" vertical="center" wrapText="1"/>
    </xf>
    <xf numFmtId="0" fontId="8" fillId="2" borderId="3" xfId="0" applyFont="1" applyFill="1" applyBorder="1" applyAlignment="1">
      <alignment horizontal="left" vertical="center" wrapText="1"/>
    </xf>
    <xf numFmtId="0" fontId="5" fillId="2" borderId="2" xfId="0" applyFont="1" applyFill="1" applyBorder="1" applyAlignment="1">
      <alignment horizontal="left"/>
    </xf>
    <xf numFmtId="0" fontId="5" fillId="2" borderId="3" xfId="0" applyFont="1" applyFill="1" applyBorder="1" applyAlignment="1">
      <alignment horizontal="left"/>
    </xf>
    <xf numFmtId="0" fontId="5" fillId="5" borderId="2" xfId="0" applyFont="1" applyFill="1" applyBorder="1" applyAlignment="1">
      <alignment horizontal="left"/>
    </xf>
    <xf numFmtId="0" fontId="5" fillId="5" borderId="3" xfId="0" applyFont="1" applyFill="1" applyBorder="1" applyAlignment="1">
      <alignment horizontal="left"/>
    </xf>
    <xf numFmtId="0" fontId="5" fillId="4" borderId="1" xfId="0" applyFont="1" applyFill="1" applyBorder="1" applyAlignment="1">
      <alignment horizontal="left"/>
    </xf>
    <xf numFmtId="0" fontId="5" fillId="3" borderId="8" xfId="0" applyFont="1" applyFill="1" applyBorder="1" applyAlignment="1">
      <alignment horizontal="left"/>
    </xf>
    <xf numFmtId="0" fontId="5" fillId="3" borderId="10" xfId="0" applyFont="1" applyFill="1" applyBorder="1" applyAlignment="1">
      <alignment horizontal="left"/>
    </xf>
    <xf numFmtId="0" fontId="0" fillId="0" borderId="0" xfId="0" applyAlignment="1">
      <alignment horizontal="center"/>
    </xf>
    <xf numFmtId="0" fontId="9" fillId="0" borderId="1" xfId="0" applyFont="1" applyBorder="1" applyAlignment="1">
      <alignment horizontal="left" vertical="top" wrapText="1"/>
    </xf>
    <xf numFmtId="0" fontId="0" fillId="0" borderId="5" xfId="0" applyBorder="1" applyAlignment="1">
      <alignment horizontal="center"/>
    </xf>
    <xf numFmtId="0" fontId="0" fillId="0" borderId="6" xfId="0" applyBorder="1" applyAlignment="1">
      <alignment horizontal="center"/>
    </xf>
    <xf numFmtId="0" fontId="0" fillId="0" borderId="4" xfId="0" applyBorder="1" applyAlignment="1">
      <alignment horizontal="center"/>
    </xf>
    <xf numFmtId="0" fontId="0" fillId="0" borderId="3" xfId="0" applyBorder="1" applyAlignment="1">
      <alignment horizontal="center"/>
    </xf>
    <xf numFmtId="0" fontId="5" fillId="3" borderId="2" xfId="0" applyFont="1" applyFill="1" applyBorder="1" applyAlignment="1">
      <alignment horizontal="left"/>
    </xf>
    <xf numFmtId="0" fontId="5" fillId="3" borderId="3" xfId="0" applyFont="1" applyFill="1" applyBorder="1" applyAlignment="1">
      <alignment horizontal="left"/>
    </xf>
    <xf numFmtId="0" fontId="0" fillId="4" borderId="1" xfId="0" applyFill="1" applyBorder="1" applyAlignment="1">
      <alignment horizontal="left"/>
    </xf>
    <xf numFmtId="0" fontId="5" fillId="3" borderId="4" xfId="0" applyFont="1" applyFill="1" applyBorder="1" applyAlignment="1">
      <alignment horizontal="left"/>
    </xf>
    <xf numFmtId="0" fontId="5" fillId="3" borderId="1" xfId="0" applyFont="1" applyFill="1" applyBorder="1" applyAlignment="1">
      <alignment horizontal="left"/>
    </xf>
    <xf numFmtId="0" fontId="0" fillId="4" borderId="2" xfId="0" applyFill="1" applyBorder="1" applyAlignment="1">
      <alignment horizontal="left"/>
    </xf>
    <xf numFmtId="0" fontId="0" fillId="4" borderId="3" xfId="0" applyFill="1" applyBorder="1" applyAlignment="1">
      <alignment horizontal="left"/>
    </xf>
    <xf numFmtId="0" fontId="5" fillId="2" borderId="1" xfId="0" applyFont="1" applyFill="1" applyBorder="1" applyAlignment="1">
      <alignment horizontal="left"/>
    </xf>
    <xf numFmtId="0" fontId="1" fillId="2" borderId="2" xfId="0" applyFont="1" applyFill="1" applyBorder="1" applyAlignment="1">
      <alignment horizontal="left" vertical="center" wrapText="1"/>
    </xf>
    <xf numFmtId="0" fontId="1" fillId="2" borderId="3" xfId="0" applyFont="1" applyFill="1" applyBorder="1" applyAlignment="1">
      <alignment horizontal="left" vertical="center" wrapText="1"/>
    </xf>
    <xf numFmtId="0" fontId="0" fillId="2" borderId="2" xfId="0" applyFill="1" applyBorder="1" applyAlignment="1">
      <alignment horizontal="left" vertical="center" wrapText="1"/>
    </xf>
    <xf numFmtId="0" fontId="1" fillId="2" borderId="3" xfId="0" applyFont="1" applyFill="1" applyBorder="1" applyAlignment="1">
      <alignment horizontal="left" vertical="center"/>
    </xf>
    <xf numFmtId="0" fontId="0" fillId="2" borderId="3" xfId="0"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eetMetadata" Target="metadata.xml"/><Relationship Id="rId4" Type="http://schemas.openxmlformats.org/officeDocument/2006/relationships/sharedStrings" Target="sharedStrings.xml"/><Relationship Id="rId9" Type="http://schemas.openxmlformats.org/officeDocument/2006/relationships/customXml" Target="../customXml/item3.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58"/>
  <sheetViews>
    <sheetView showGridLines="0" tabSelected="1" topLeftCell="A31" zoomScale="90" zoomScaleNormal="90" workbookViewId="0">
      <selection activeCell="A21" sqref="A21:B21"/>
    </sheetView>
  </sheetViews>
  <sheetFormatPr baseColWidth="10" defaultColWidth="8.83203125" defaultRowHeight="15" x14ac:dyDescent="0.2"/>
  <cols>
    <col min="1" max="1" width="91.5" customWidth="1"/>
    <col min="2" max="2" width="31.5" customWidth="1"/>
    <col min="3" max="3" width="31.83203125" customWidth="1"/>
    <col min="4" max="4" width="97.83203125" customWidth="1"/>
    <col min="5" max="5" width="26.5" customWidth="1"/>
    <col min="6" max="10" width="23.5" customWidth="1"/>
    <col min="11" max="20" width="23.5" style="3" customWidth="1"/>
  </cols>
  <sheetData>
    <row r="1" spans="1:10" ht="19" x14ac:dyDescent="0.25">
      <c r="A1" s="1" t="s">
        <v>0</v>
      </c>
      <c r="B1" s="34"/>
      <c r="C1" s="13"/>
      <c r="F1" s="11"/>
      <c r="G1" s="3"/>
      <c r="H1" s="3"/>
      <c r="I1" s="3"/>
      <c r="J1" s="3"/>
    </row>
    <row r="2" spans="1:10" x14ac:dyDescent="0.2">
      <c r="F2" s="3"/>
      <c r="G2" s="3"/>
      <c r="H2" s="3"/>
      <c r="I2" s="3"/>
      <c r="J2" s="3"/>
    </row>
    <row r="3" spans="1:10" x14ac:dyDescent="0.2">
      <c r="A3" t="s">
        <v>1</v>
      </c>
      <c r="F3" s="3"/>
      <c r="G3" s="3"/>
      <c r="H3" s="3"/>
      <c r="I3" s="3"/>
      <c r="J3" s="3"/>
    </row>
    <row r="4" spans="1:10" x14ac:dyDescent="0.2">
      <c r="A4" t="s">
        <v>55</v>
      </c>
      <c r="F4" s="3"/>
      <c r="G4" s="3"/>
      <c r="H4" s="3"/>
      <c r="I4" s="3"/>
      <c r="J4" s="3"/>
    </row>
    <row r="5" spans="1:10" x14ac:dyDescent="0.2">
      <c r="A5" t="s">
        <v>2</v>
      </c>
      <c r="F5" s="3"/>
      <c r="G5" s="3"/>
      <c r="H5" s="3"/>
      <c r="I5" s="3"/>
      <c r="J5" s="3"/>
    </row>
    <row r="6" spans="1:10" x14ac:dyDescent="0.2">
      <c r="F6" s="3"/>
      <c r="G6" s="3"/>
      <c r="H6" s="3"/>
      <c r="I6" s="3"/>
      <c r="J6" s="3"/>
    </row>
    <row r="7" spans="1:10" x14ac:dyDescent="0.2">
      <c r="A7" s="48" t="s">
        <v>3</v>
      </c>
      <c r="B7" s="49"/>
      <c r="F7" s="3"/>
      <c r="G7" s="3"/>
      <c r="H7" s="3"/>
      <c r="I7" s="3"/>
      <c r="J7" s="3"/>
    </row>
    <row r="8" spans="1:10" x14ac:dyDescent="0.2">
      <c r="A8" s="50" t="s">
        <v>4</v>
      </c>
      <c r="B8" s="51"/>
      <c r="C8" s="13"/>
      <c r="D8" s="13"/>
    </row>
    <row r="9" spans="1:10" x14ac:dyDescent="0.2">
      <c r="A9" s="52" t="s">
        <v>56</v>
      </c>
      <c r="B9" s="52"/>
      <c r="C9" s="13"/>
      <c r="D9" s="13"/>
    </row>
    <row r="10" spans="1:10" x14ac:dyDescent="0.2">
      <c r="A10" s="24"/>
      <c r="B10" s="24"/>
      <c r="C10" s="13"/>
      <c r="D10" s="13"/>
    </row>
    <row r="11" spans="1:10" x14ac:dyDescent="0.2">
      <c r="A11" s="53" t="s">
        <v>5</v>
      </c>
      <c r="B11" s="54"/>
      <c r="C11" s="13"/>
      <c r="D11" s="13"/>
    </row>
    <row r="12" spans="1:10" x14ac:dyDescent="0.2">
      <c r="A12" s="25" t="s">
        <v>6</v>
      </c>
      <c r="B12" s="28"/>
      <c r="C12" s="13"/>
      <c r="D12" s="13"/>
    </row>
    <row r="13" spans="1:10" x14ac:dyDescent="0.2">
      <c r="A13" s="25" t="s">
        <v>7</v>
      </c>
      <c r="B13" s="28" t="s">
        <v>8</v>
      </c>
      <c r="C13" s="13"/>
      <c r="D13" s="13"/>
    </row>
    <row r="14" spans="1:10" x14ac:dyDescent="0.2">
      <c r="A14" s="25" t="s">
        <v>9</v>
      </c>
      <c r="B14" s="28" t="s">
        <v>8</v>
      </c>
      <c r="C14" s="13"/>
      <c r="D14" s="13"/>
    </row>
    <row r="15" spans="1:10" ht="18" customHeight="1" x14ac:dyDescent="0.2">
      <c r="A15" s="26" t="s">
        <v>10</v>
      </c>
      <c r="B15" s="28" t="s">
        <v>11</v>
      </c>
      <c r="C15" s="13"/>
      <c r="D15" s="13"/>
    </row>
    <row r="16" spans="1:10" ht="40" customHeight="1" x14ac:dyDescent="0.2">
      <c r="A16" s="27" t="s">
        <v>12</v>
      </c>
      <c r="B16" s="29"/>
      <c r="C16" s="13"/>
      <c r="D16" s="13"/>
      <c r="E16" s="23"/>
      <c r="F16" s="23"/>
      <c r="G16" s="23"/>
    </row>
    <row r="17" spans="1:20" x14ac:dyDescent="0.2">
      <c r="A17" s="24"/>
      <c r="B17" s="24"/>
      <c r="C17" s="13"/>
      <c r="D17" s="13"/>
      <c r="E17" s="20" t="s">
        <v>13</v>
      </c>
      <c r="F17" s="21" t="s">
        <v>14</v>
      </c>
      <c r="G17" s="22" t="s">
        <v>15</v>
      </c>
      <c r="H17" s="4" t="s">
        <v>16</v>
      </c>
      <c r="I17" s="4" t="s">
        <v>17</v>
      </c>
      <c r="J17" s="4" t="s">
        <v>18</v>
      </c>
      <c r="K17" s="4" t="s">
        <v>19</v>
      </c>
      <c r="L17" s="4" t="s">
        <v>20</v>
      </c>
      <c r="M17" s="4" t="s">
        <v>21</v>
      </c>
      <c r="N17" s="4" t="s">
        <v>22</v>
      </c>
      <c r="O17" s="4" t="s">
        <v>23</v>
      </c>
      <c r="P17" s="4" t="s">
        <v>24</v>
      </c>
      <c r="Q17" s="4" t="s">
        <v>25</v>
      </c>
      <c r="R17" s="4" t="s">
        <v>26</v>
      </c>
      <c r="S17" s="4" t="s">
        <v>27</v>
      </c>
      <c r="T17" s="4" t="s">
        <v>28</v>
      </c>
    </row>
    <row r="18" spans="1:20" x14ac:dyDescent="0.2">
      <c r="A18" s="24"/>
      <c r="B18" s="24"/>
      <c r="C18" s="13"/>
      <c r="D18" s="13"/>
      <c r="E18" s="19" t="s">
        <v>29</v>
      </c>
      <c r="F18" s="4"/>
      <c r="G18" s="4"/>
      <c r="H18" s="4"/>
      <c r="I18" s="4"/>
      <c r="J18" s="4"/>
      <c r="K18" s="4"/>
      <c r="L18" s="4"/>
      <c r="M18" s="4"/>
      <c r="N18" s="4"/>
      <c r="O18" s="4"/>
      <c r="P18" s="4"/>
      <c r="Q18" s="4"/>
      <c r="R18" s="4"/>
      <c r="S18" s="4"/>
      <c r="T18" s="4"/>
    </row>
    <row r="19" spans="1:20" x14ac:dyDescent="0.2">
      <c r="A19" s="55"/>
      <c r="B19" s="55"/>
      <c r="C19" s="55"/>
      <c r="D19" s="55"/>
      <c r="E19" s="55"/>
      <c r="F19" s="55"/>
      <c r="G19" s="55"/>
      <c r="H19" s="55"/>
      <c r="I19" s="55"/>
      <c r="J19" s="55"/>
      <c r="K19" s="55"/>
      <c r="L19" s="55"/>
      <c r="M19" s="55"/>
      <c r="S19"/>
      <c r="T19"/>
    </row>
    <row r="20" spans="1:20" ht="16" x14ac:dyDescent="0.2">
      <c r="A20" s="53" t="s">
        <v>30</v>
      </c>
      <c r="B20" s="54"/>
      <c r="C20" s="38" t="s">
        <v>31</v>
      </c>
      <c r="D20" s="39" t="s">
        <v>32</v>
      </c>
      <c r="E20" s="9"/>
      <c r="F20" s="10" t="s">
        <v>11</v>
      </c>
      <c r="G20" s="10" t="s">
        <v>11</v>
      </c>
      <c r="H20" s="10" t="s">
        <v>11</v>
      </c>
      <c r="I20" s="10" t="s">
        <v>11</v>
      </c>
      <c r="J20" s="10" t="s">
        <v>11</v>
      </c>
      <c r="K20" s="10" t="s">
        <v>11</v>
      </c>
      <c r="L20" s="10" t="s">
        <v>11</v>
      </c>
      <c r="M20" s="10" t="s">
        <v>11</v>
      </c>
      <c r="N20" s="10" t="s">
        <v>11</v>
      </c>
      <c r="O20" s="10" t="s">
        <v>11</v>
      </c>
      <c r="P20" s="10" t="s">
        <v>11</v>
      </c>
      <c r="Q20" s="10" t="s">
        <v>11</v>
      </c>
      <c r="R20" s="10" t="s">
        <v>11</v>
      </c>
      <c r="S20" s="10" t="s">
        <v>11</v>
      </c>
      <c r="T20" s="10" t="s">
        <v>11</v>
      </c>
    </row>
    <row r="21" spans="1:20" ht="81.5" customHeight="1" x14ac:dyDescent="0.2">
      <c r="A21" s="46" t="s">
        <v>60</v>
      </c>
      <c r="B21" s="47"/>
      <c r="C21" s="7" t="s">
        <v>11</v>
      </c>
      <c r="D21" s="41"/>
      <c r="E21" s="3"/>
      <c r="F21" s="4"/>
      <c r="G21" s="8"/>
      <c r="H21" s="4"/>
      <c r="I21" s="4"/>
      <c r="J21" s="4"/>
      <c r="K21" s="4"/>
      <c r="L21" s="4"/>
      <c r="M21" s="4"/>
      <c r="N21" s="4"/>
      <c r="O21" s="4"/>
      <c r="P21" s="4"/>
      <c r="Q21" s="4"/>
      <c r="R21" s="4"/>
      <c r="S21" s="4"/>
      <c r="T21" s="4"/>
    </row>
    <row r="22" spans="1:20" ht="48.5" customHeight="1" x14ac:dyDescent="0.2">
      <c r="A22" s="71" t="s">
        <v>65</v>
      </c>
      <c r="B22" s="72"/>
      <c r="C22" s="7" t="s">
        <v>11</v>
      </c>
      <c r="D22" s="41"/>
      <c r="E22" s="3"/>
      <c r="F22" s="4"/>
      <c r="G22" s="8"/>
      <c r="H22" s="4"/>
      <c r="I22" s="4"/>
      <c r="J22" s="4"/>
      <c r="K22" s="4"/>
      <c r="L22" s="4"/>
      <c r="M22" s="4"/>
      <c r="N22" s="4"/>
      <c r="O22" s="4"/>
      <c r="P22" s="4"/>
      <c r="Q22" s="4"/>
      <c r="R22" s="4"/>
      <c r="S22" s="4"/>
      <c r="T22" s="4"/>
    </row>
    <row r="23" spans="1:20" ht="48.5" customHeight="1" x14ac:dyDescent="0.2">
      <c r="A23" s="69" t="s">
        <v>57</v>
      </c>
      <c r="B23" s="70"/>
      <c r="C23" s="7" t="s">
        <v>11</v>
      </c>
      <c r="D23" s="41"/>
      <c r="E23" s="3"/>
      <c r="F23" s="4"/>
      <c r="G23" s="8"/>
      <c r="H23" s="4"/>
      <c r="I23" s="4"/>
      <c r="J23" s="4"/>
      <c r="K23" s="4"/>
      <c r="L23" s="4"/>
      <c r="M23" s="4"/>
      <c r="N23" s="4"/>
      <c r="O23" s="4"/>
      <c r="P23" s="4"/>
      <c r="Q23" s="4"/>
      <c r="R23" s="4"/>
      <c r="S23" s="4"/>
      <c r="T23" s="4"/>
    </row>
    <row r="24" spans="1:20" ht="48.5" customHeight="1" x14ac:dyDescent="0.2">
      <c r="A24" s="71" t="s">
        <v>58</v>
      </c>
      <c r="B24" s="73"/>
      <c r="C24" s="7" t="s">
        <v>11</v>
      </c>
      <c r="D24" s="41"/>
      <c r="E24" s="3"/>
      <c r="F24" s="4"/>
      <c r="G24" s="8"/>
      <c r="H24" s="4"/>
      <c r="I24" s="4"/>
      <c r="J24" s="4"/>
      <c r="K24" s="4"/>
      <c r="L24" s="4"/>
      <c r="M24" s="4"/>
      <c r="N24" s="4"/>
      <c r="O24" s="4"/>
      <c r="P24" s="4"/>
      <c r="Q24" s="4"/>
      <c r="R24" s="4"/>
      <c r="S24" s="4"/>
      <c r="T24" s="4"/>
    </row>
    <row r="25" spans="1:20" ht="48.5" customHeight="1" x14ac:dyDescent="0.2">
      <c r="A25" s="71" t="s">
        <v>63</v>
      </c>
      <c r="B25" s="70"/>
      <c r="C25" s="7" t="s">
        <v>11</v>
      </c>
      <c r="D25" s="41"/>
      <c r="E25" s="3"/>
      <c r="F25" s="4"/>
      <c r="G25" s="8"/>
      <c r="H25" s="4"/>
      <c r="I25" s="4"/>
      <c r="J25" s="4"/>
      <c r="K25" s="4"/>
      <c r="L25" s="4"/>
      <c r="M25" s="4"/>
      <c r="N25" s="4"/>
      <c r="O25" s="4"/>
      <c r="P25" s="4"/>
      <c r="Q25" s="4"/>
      <c r="R25" s="4"/>
      <c r="S25" s="4"/>
      <c r="T25" s="4"/>
    </row>
    <row r="26" spans="1:20" ht="16" x14ac:dyDescent="0.2">
      <c r="A26" s="6" t="s">
        <v>33</v>
      </c>
      <c r="B26" s="40" t="s">
        <v>34</v>
      </c>
      <c r="C26" s="38" t="s">
        <v>31</v>
      </c>
      <c r="D26" s="39" t="s">
        <v>32</v>
      </c>
      <c r="E26" s="9"/>
      <c r="F26" s="5" t="s">
        <v>35</v>
      </c>
      <c r="G26" s="5" t="s">
        <v>35</v>
      </c>
      <c r="H26" s="5" t="s">
        <v>35</v>
      </c>
      <c r="I26" s="5" t="s">
        <v>35</v>
      </c>
      <c r="J26" s="5" t="s">
        <v>35</v>
      </c>
      <c r="K26" s="5" t="s">
        <v>35</v>
      </c>
      <c r="L26" s="5" t="s">
        <v>35</v>
      </c>
      <c r="M26" s="5" t="s">
        <v>35</v>
      </c>
      <c r="N26" s="5" t="s">
        <v>35</v>
      </c>
      <c r="O26" s="5" t="s">
        <v>35</v>
      </c>
      <c r="P26" s="5" t="s">
        <v>35</v>
      </c>
      <c r="Q26" s="5" t="s">
        <v>35</v>
      </c>
      <c r="R26" s="5" t="s">
        <v>35</v>
      </c>
      <c r="S26" s="5" t="s">
        <v>35</v>
      </c>
      <c r="T26" s="5" t="s">
        <v>35</v>
      </c>
    </row>
    <row r="27" spans="1:20" ht="63.5" customHeight="1" x14ac:dyDescent="0.2">
      <c r="A27" s="45" t="s">
        <v>61</v>
      </c>
      <c r="B27" s="30">
        <v>10</v>
      </c>
      <c r="C27" s="7" t="s">
        <v>11</v>
      </c>
      <c r="D27" s="42"/>
      <c r="E27" s="3"/>
      <c r="F27" s="4"/>
      <c r="G27" s="8"/>
      <c r="H27" s="4"/>
      <c r="I27" s="4"/>
      <c r="J27" s="4"/>
      <c r="K27" s="4"/>
      <c r="L27" s="4"/>
      <c r="M27" s="4"/>
      <c r="N27" s="4"/>
      <c r="O27" s="4"/>
      <c r="P27" s="4"/>
      <c r="Q27" s="4"/>
      <c r="R27" s="4"/>
      <c r="S27" s="4"/>
      <c r="T27" s="4"/>
    </row>
    <row r="28" spans="1:20" ht="60" customHeight="1" x14ac:dyDescent="0.2">
      <c r="A28" s="45" t="s">
        <v>59</v>
      </c>
      <c r="B28" s="30">
        <v>10</v>
      </c>
      <c r="C28" s="7" t="s">
        <v>11</v>
      </c>
      <c r="D28" s="43"/>
      <c r="E28" s="3"/>
      <c r="F28" s="4"/>
      <c r="G28" s="8"/>
      <c r="H28" s="4"/>
      <c r="I28" s="4"/>
      <c r="J28" s="4"/>
      <c r="K28" s="4"/>
      <c r="L28" s="4"/>
      <c r="M28" s="4"/>
      <c r="N28" s="4"/>
      <c r="O28" s="4"/>
      <c r="P28" s="4"/>
      <c r="Q28" s="4"/>
      <c r="R28" s="4"/>
      <c r="S28" s="4"/>
      <c r="T28" s="4"/>
    </row>
    <row r="29" spans="1:20" ht="64.25" customHeight="1" x14ac:dyDescent="0.2">
      <c r="A29" s="45" t="s">
        <v>64</v>
      </c>
      <c r="B29" s="30">
        <v>10</v>
      </c>
      <c r="C29" s="7" t="s">
        <v>11</v>
      </c>
      <c r="D29" s="44"/>
      <c r="E29" s="3"/>
      <c r="F29" s="4"/>
      <c r="G29" s="8"/>
      <c r="H29" s="4"/>
      <c r="I29" s="4"/>
      <c r="J29" s="4"/>
      <c r="K29" s="4"/>
      <c r="L29" s="4"/>
      <c r="M29" s="4"/>
      <c r="N29" s="4"/>
      <c r="O29" s="4"/>
      <c r="P29" s="4"/>
      <c r="Q29" s="4"/>
      <c r="R29" s="4"/>
      <c r="S29" s="4"/>
      <c r="T29" s="4"/>
    </row>
    <row r="30" spans="1:20" x14ac:dyDescent="0.2">
      <c r="A30" s="33" t="s">
        <v>36</v>
      </c>
      <c r="B30" s="12">
        <f>SUM(B27:B29)</f>
        <v>30</v>
      </c>
      <c r="C30" s="31"/>
      <c r="D30" s="14"/>
      <c r="E30" s="3"/>
      <c r="F30" s="15">
        <f t="shared" ref="F30:T30" si="0">SUM(F27:F29)</f>
        <v>0</v>
      </c>
      <c r="G30" s="15">
        <f t="shared" si="0"/>
        <v>0</v>
      </c>
      <c r="H30" s="15">
        <f t="shared" si="0"/>
        <v>0</v>
      </c>
      <c r="I30" s="15">
        <f t="shared" si="0"/>
        <v>0</v>
      </c>
      <c r="J30" s="15">
        <f t="shared" si="0"/>
        <v>0</v>
      </c>
      <c r="K30" s="15">
        <f t="shared" si="0"/>
        <v>0</v>
      </c>
      <c r="L30" s="15">
        <f t="shared" si="0"/>
        <v>0</v>
      </c>
      <c r="M30" s="15">
        <f t="shared" si="0"/>
        <v>0</v>
      </c>
      <c r="N30" s="15">
        <f t="shared" si="0"/>
        <v>0</v>
      </c>
      <c r="O30" s="15">
        <f t="shared" si="0"/>
        <v>0</v>
      </c>
      <c r="P30" s="15">
        <f t="shared" si="0"/>
        <v>0</v>
      </c>
      <c r="Q30" s="15">
        <f t="shared" si="0"/>
        <v>0</v>
      </c>
      <c r="R30" s="15">
        <f t="shared" si="0"/>
        <v>0</v>
      </c>
      <c r="S30" s="15">
        <f t="shared" si="0"/>
        <v>0</v>
      </c>
      <c r="T30" s="15">
        <f t="shared" si="0"/>
        <v>0</v>
      </c>
    </row>
    <row r="31" spans="1:20" x14ac:dyDescent="0.2">
      <c r="A31" s="65" t="s">
        <v>37</v>
      </c>
      <c r="B31" s="65"/>
      <c r="C31" s="9"/>
      <c r="D31" s="9"/>
      <c r="E31" s="9"/>
      <c r="F31" s="5" t="s">
        <v>38</v>
      </c>
      <c r="G31" s="5" t="s">
        <v>38</v>
      </c>
      <c r="H31" s="5" t="s">
        <v>38</v>
      </c>
      <c r="I31" s="5" t="s">
        <v>38</v>
      </c>
      <c r="J31" s="5" t="s">
        <v>38</v>
      </c>
      <c r="K31" s="5" t="s">
        <v>38</v>
      </c>
      <c r="L31" s="5" t="s">
        <v>38</v>
      </c>
      <c r="M31" s="5" t="s">
        <v>38</v>
      </c>
      <c r="N31" s="5" t="s">
        <v>38</v>
      </c>
      <c r="O31" s="5" t="s">
        <v>38</v>
      </c>
      <c r="P31" s="5" t="s">
        <v>38</v>
      </c>
      <c r="Q31" s="5" t="s">
        <v>38</v>
      </c>
      <c r="R31" s="5" t="s">
        <v>38</v>
      </c>
      <c r="S31" s="5" t="s">
        <v>38</v>
      </c>
      <c r="T31" s="5" t="s">
        <v>38</v>
      </c>
    </row>
    <row r="32" spans="1:20" x14ac:dyDescent="0.2">
      <c r="A32" s="63" t="s">
        <v>39</v>
      </c>
      <c r="B32" s="63"/>
      <c r="C32" s="14"/>
      <c r="D32" s="3"/>
      <c r="E32" s="3"/>
      <c r="F32" s="4">
        <f>SUM(F30)</f>
        <v>0</v>
      </c>
      <c r="G32" s="8">
        <f t="shared" ref="G32:M32" si="1">SUM(G30)</f>
        <v>0</v>
      </c>
      <c r="H32" s="4">
        <f t="shared" si="1"/>
        <v>0</v>
      </c>
      <c r="I32" s="4">
        <f t="shared" si="1"/>
        <v>0</v>
      </c>
      <c r="J32" s="4">
        <f t="shared" si="1"/>
        <v>0</v>
      </c>
      <c r="K32" s="4">
        <f t="shared" si="1"/>
        <v>0</v>
      </c>
      <c r="L32" s="4">
        <f t="shared" si="1"/>
        <v>0</v>
      </c>
      <c r="M32" s="4">
        <f t="shared" si="1"/>
        <v>0</v>
      </c>
      <c r="N32" s="4">
        <f t="shared" ref="N32:S32" si="2">SUM(N30)</f>
        <v>0</v>
      </c>
      <c r="O32" s="4">
        <f t="shared" si="2"/>
        <v>0</v>
      </c>
      <c r="P32" s="4">
        <f t="shared" si="2"/>
        <v>0</v>
      </c>
      <c r="Q32" s="4">
        <f t="shared" si="2"/>
        <v>0</v>
      </c>
      <c r="R32" s="4">
        <f t="shared" si="2"/>
        <v>0</v>
      </c>
      <c r="S32" s="4">
        <f t="shared" si="2"/>
        <v>0</v>
      </c>
      <c r="T32" s="4">
        <f>SUM(T30)</f>
        <v>0</v>
      </c>
    </row>
    <row r="33" spans="1:20" x14ac:dyDescent="0.2">
      <c r="A33" s="65" t="s">
        <v>40</v>
      </c>
      <c r="B33" s="65"/>
      <c r="C33" s="3"/>
      <c r="D33" s="3"/>
      <c r="E33" s="3"/>
      <c r="F33" s="5" t="s">
        <v>41</v>
      </c>
      <c r="G33" s="5" t="s">
        <v>41</v>
      </c>
      <c r="H33" s="5" t="s">
        <v>41</v>
      </c>
      <c r="I33" s="5" t="s">
        <v>41</v>
      </c>
      <c r="J33" s="5" t="s">
        <v>41</v>
      </c>
      <c r="K33" s="5" t="s">
        <v>41</v>
      </c>
      <c r="L33" s="5" t="s">
        <v>41</v>
      </c>
      <c r="M33" s="5" t="s">
        <v>41</v>
      </c>
      <c r="N33" s="5" t="s">
        <v>41</v>
      </c>
      <c r="O33" s="5" t="s">
        <v>41</v>
      </c>
      <c r="P33" s="5" t="s">
        <v>41</v>
      </c>
      <c r="Q33" s="5" t="s">
        <v>41</v>
      </c>
      <c r="R33" s="5" t="s">
        <v>41</v>
      </c>
      <c r="S33" s="5" t="s">
        <v>41</v>
      </c>
      <c r="T33" s="5" t="s">
        <v>41</v>
      </c>
    </row>
    <row r="34" spans="1:20" x14ac:dyDescent="0.2">
      <c r="A34" s="63" t="s">
        <v>42</v>
      </c>
      <c r="B34" s="63"/>
      <c r="C34" s="32"/>
      <c r="D34" s="3"/>
      <c r="E34" s="18" t="s">
        <v>43</v>
      </c>
      <c r="F34" s="4">
        <v>0</v>
      </c>
      <c r="G34" s="4">
        <v>0</v>
      </c>
      <c r="H34" s="4">
        <v>0</v>
      </c>
      <c r="I34" s="4">
        <v>0</v>
      </c>
      <c r="J34" s="4">
        <v>0</v>
      </c>
      <c r="K34" s="4">
        <v>0</v>
      </c>
      <c r="L34" s="4">
        <v>0</v>
      </c>
      <c r="M34" s="4">
        <v>0</v>
      </c>
      <c r="N34" s="4">
        <v>0</v>
      </c>
      <c r="O34" s="4">
        <v>0</v>
      </c>
      <c r="P34" s="4">
        <v>0</v>
      </c>
      <c r="Q34" s="4">
        <v>0</v>
      </c>
      <c r="R34" s="4">
        <v>0</v>
      </c>
      <c r="S34" s="4">
        <v>0</v>
      </c>
      <c r="T34" s="4">
        <v>0</v>
      </c>
    </row>
    <row r="35" spans="1:20" x14ac:dyDescent="0.2">
      <c r="A35" s="66" t="s">
        <v>44</v>
      </c>
      <c r="B35" s="67"/>
      <c r="C35" s="4">
        <v>0</v>
      </c>
      <c r="D35" s="3"/>
      <c r="E35" s="18" t="s">
        <v>45</v>
      </c>
      <c r="F35" s="4">
        <f>($C35)</f>
        <v>0</v>
      </c>
      <c r="G35" s="4">
        <f t="shared" ref="G35:S35" si="3">($C35)</f>
        <v>0</v>
      </c>
      <c r="H35" s="4">
        <f t="shared" si="3"/>
        <v>0</v>
      </c>
      <c r="I35" s="4">
        <f t="shared" si="3"/>
        <v>0</v>
      </c>
      <c r="J35" s="4">
        <f t="shared" si="3"/>
        <v>0</v>
      </c>
      <c r="K35" s="4">
        <f t="shared" si="3"/>
        <v>0</v>
      </c>
      <c r="L35" s="4">
        <f t="shared" si="3"/>
        <v>0</v>
      </c>
      <c r="M35" s="4">
        <f t="shared" si="3"/>
        <v>0</v>
      </c>
      <c r="N35" s="4">
        <f t="shared" si="3"/>
        <v>0</v>
      </c>
      <c r="O35" s="4">
        <f t="shared" si="3"/>
        <v>0</v>
      </c>
      <c r="P35" s="4">
        <f t="shared" si="3"/>
        <v>0</v>
      </c>
      <c r="Q35" s="4">
        <f t="shared" si="3"/>
        <v>0</v>
      </c>
      <c r="R35" s="4">
        <f t="shared" si="3"/>
        <v>0</v>
      </c>
      <c r="S35" s="4">
        <f t="shared" si="3"/>
        <v>0</v>
      </c>
      <c r="T35" s="4">
        <f>($C35)</f>
        <v>0</v>
      </c>
    </row>
    <row r="36" spans="1:20" x14ac:dyDescent="0.2">
      <c r="A36" s="66" t="s">
        <v>46</v>
      </c>
      <c r="B36" s="67"/>
      <c r="C36" s="17"/>
      <c r="D36" s="3"/>
      <c r="E36" s="18" t="s">
        <v>47</v>
      </c>
      <c r="F36" s="12">
        <f>IFERROR(SUM(F35/F34)*70,0)</f>
        <v>0</v>
      </c>
      <c r="G36" s="12">
        <f t="shared" ref="G36:S36" si="4">IFERROR(SUM(G35/G34)*70,0)</f>
        <v>0</v>
      </c>
      <c r="H36" s="12">
        <f t="shared" si="4"/>
        <v>0</v>
      </c>
      <c r="I36" s="12">
        <f t="shared" si="4"/>
        <v>0</v>
      </c>
      <c r="J36" s="12">
        <f t="shared" si="4"/>
        <v>0</v>
      </c>
      <c r="K36" s="12">
        <f t="shared" si="4"/>
        <v>0</v>
      </c>
      <c r="L36" s="12">
        <f t="shared" si="4"/>
        <v>0</v>
      </c>
      <c r="M36" s="12">
        <f t="shared" si="4"/>
        <v>0</v>
      </c>
      <c r="N36" s="12">
        <f t="shared" si="4"/>
        <v>0</v>
      </c>
      <c r="O36" s="12">
        <f t="shared" si="4"/>
        <v>0</v>
      </c>
      <c r="P36" s="12">
        <f t="shared" si="4"/>
        <v>0</v>
      </c>
      <c r="Q36" s="12">
        <f t="shared" si="4"/>
        <v>0</v>
      </c>
      <c r="R36" s="12">
        <f t="shared" si="4"/>
        <v>0</v>
      </c>
      <c r="S36" s="12">
        <f t="shared" si="4"/>
        <v>0</v>
      </c>
      <c r="T36" s="12">
        <f>IFERROR(SUM(T35/T34)*70,0)</f>
        <v>0</v>
      </c>
    </row>
    <row r="37" spans="1:20" x14ac:dyDescent="0.2">
      <c r="A37" s="61" t="s">
        <v>48</v>
      </c>
      <c r="B37" s="62"/>
      <c r="C37" s="16"/>
      <c r="D37" s="3"/>
      <c r="E37" s="9"/>
      <c r="F37" s="5" t="s">
        <v>49</v>
      </c>
      <c r="G37" s="5" t="s">
        <v>49</v>
      </c>
      <c r="H37" s="5" t="s">
        <v>49</v>
      </c>
      <c r="I37" s="5" t="s">
        <v>49</v>
      </c>
      <c r="J37" s="5" t="s">
        <v>49</v>
      </c>
      <c r="K37" s="5" t="s">
        <v>49</v>
      </c>
      <c r="L37" s="5" t="s">
        <v>49</v>
      </c>
      <c r="M37" s="5" t="s">
        <v>49</v>
      </c>
      <c r="N37" s="5" t="s">
        <v>49</v>
      </c>
      <c r="O37" s="5" t="s">
        <v>49</v>
      </c>
      <c r="P37" s="5" t="s">
        <v>49</v>
      </c>
      <c r="Q37" s="5" t="s">
        <v>49</v>
      </c>
      <c r="R37" s="5" t="s">
        <v>49</v>
      </c>
      <c r="S37" s="5" t="s">
        <v>49</v>
      </c>
      <c r="T37" s="5" t="s">
        <v>49</v>
      </c>
    </row>
    <row r="38" spans="1:20" x14ac:dyDescent="0.2">
      <c r="A38" s="63" t="s">
        <v>50</v>
      </c>
      <c r="B38" s="63"/>
      <c r="C38" s="14"/>
      <c r="D38" s="3"/>
      <c r="E38" s="18" t="s">
        <v>51</v>
      </c>
      <c r="F38" s="12">
        <f>SUM(F36,F32)</f>
        <v>0</v>
      </c>
      <c r="G38" s="12">
        <f>SUM(G36,G32)</f>
        <v>0</v>
      </c>
      <c r="H38" s="12">
        <f t="shared" ref="H38:S38" si="5">SUM(H36,H32)</f>
        <v>0</v>
      </c>
      <c r="I38" s="12">
        <f t="shared" si="5"/>
        <v>0</v>
      </c>
      <c r="J38" s="12">
        <f t="shared" si="5"/>
        <v>0</v>
      </c>
      <c r="K38" s="12">
        <f t="shared" si="5"/>
        <v>0</v>
      </c>
      <c r="L38" s="12">
        <f t="shared" si="5"/>
        <v>0</v>
      </c>
      <c r="M38" s="12">
        <f t="shared" si="5"/>
        <v>0</v>
      </c>
      <c r="N38" s="12">
        <f t="shared" si="5"/>
        <v>0</v>
      </c>
      <c r="O38" s="12">
        <f t="shared" si="5"/>
        <v>0</v>
      </c>
      <c r="P38" s="12">
        <f t="shared" si="5"/>
        <v>0</v>
      </c>
      <c r="Q38" s="12">
        <f t="shared" si="5"/>
        <v>0</v>
      </c>
      <c r="R38" s="12">
        <f t="shared" si="5"/>
        <v>0</v>
      </c>
      <c r="S38" s="12">
        <f t="shared" si="5"/>
        <v>0</v>
      </c>
      <c r="T38" s="12">
        <f>SUM(T36,T32)</f>
        <v>0</v>
      </c>
    </row>
    <row r="39" spans="1:20" x14ac:dyDescent="0.2">
      <c r="A39" s="57"/>
      <c r="B39" s="58"/>
      <c r="C39" s="55"/>
      <c r="D39" s="55"/>
      <c r="E39" s="55"/>
      <c r="F39" s="58"/>
      <c r="G39" s="59"/>
      <c r="H39" s="59"/>
      <c r="I39" s="59"/>
      <c r="J39" s="59"/>
      <c r="K39" s="59"/>
      <c r="L39" s="59"/>
      <c r="M39" s="60"/>
      <c r="S39"/>
      <c r="T39"/>
    </row>
    <row r="40" spans="1:20" x14ac:dyDescent="0.2">
      <c r="A40" s="61" t="s">
        <v>52</v>
      </c>
      <c r="B40" s="64"/>
      <c r="C40" s="64"/>
      <c r="D40" s="64"/>
      <c r="E40" s="64"/>
      <c r="F40" s="2" t="str" cm="1">
        <f t="array" ref="F40">_xlfn.IFNA(_xlfn.IFS(F38=0,"",F38=LARGE($F$38:$T$38,1),1,F38=LARGE($F$38:$T$38,2),2,F38=LARGE($F$38:$T$38,3),3)," ")</f>
        <v/>
      </c>
      <c r="G40" s="2" t="str" cm="1">
        <f t="array" ref="G40">_xlfn.IFNA(_xlfn.IFS(G38=0,"",G38=LARGE($F$38:$T$38,1),1,G38=LARGE($F$38:$T$38,2),2,G38=LARGE($F$38:$T$38,3),3)," ")</f>
        <v/>
      </c>
      <c r="H40" s="2" t="str" cm="1">
        <f t="array" ref="H40">_xlfn.IFNA(_xlfn.IFS(H38=0,"",H38=LARGE($F$38:$T$38,1),1,H38=LARGE($F$38:$T$38,2),2,H38=LARGE($F$38:$T$38,3),3)," ")</f>
        <v/>
      </c>
      <c r="I40" s="2" t="str" cm="1">
        <f t="array" ref="I40">_xlfn.IFNA(_xlfn.IFS(I38=0,"",I38=LARGE($F$38:$T$38,1),1,I38=LARGE($F$38:$T$38,2),2,I38=LARGE($F$38:$T$38,3),3)," ")</f>
        <v/>
      </c>
      <c r="J40" s="2" t="str" cm="1">
        <f t="array" ref="J40">_xlfn.IFNA(_xlfn.IFS(J38=0,"",J38=LARGE($F$38:$T$38,1),1,J38=LARGE($F$38:$T$38,2),2,J38=LARGE($F$38:$T$38,3),3)," ")</f>
        <v/>
      </c>
      <c r="K40" s="2" t="str" cm="1">
        <f t="array" ref="K40">_xlfn.IFNA(_xlfn.IFS(K38=0,"",K38=LARGE($F$38:$T$38,1),1,K38=LARGE($F$38:$T$38,2),2,K38=LARGE($F$38:$T$38,3),3)," ")</f>
        <v/>
      </c>
      <c r="L40" s="2" t="str" cm="1">
        <f t="array" ref="L40">_xlfn.IFNA(_xlfn.IFS(L38=0,"",L38=LARGE($F$38:$T$38,1),1,L38=LARGE($F$38:$T$38,2),2,L38=LARGE($F$38:$T$38,3),3)," ")</f>
        <v/>
      </c>
      <c r="M40" s="2" t="str" cm="1">
        <f t="array" ref="M40">_xlfn.IFNA(_xlfn.IFS(M38=0,"",M38=LARGE($F$38:$T$38,1),1,M38=LARGE($F$38:$T$38,2),2,M38=LARGE($F$38:$T$38,3),3)," ")</f>
        <v/>
      </c>
      <c r="N40" s="2" t="str" cm="1">
        <f t="array" ref="N40">_xlfn.IFNA(_xlfn.IFS(N38=0,"",N38=LARGE($F$38:$T$38,1),1,N38=LARGE($F$38:$T$38,2),2,N38=LARGE($F$38:$T$38,3),3)," ")</f>
        <v/>
      </c>
      <c r="O40" s="2" t="str" cm="1">
        <f t="array" ref="O40">_xlfn.IFNA(_xlfn.IFS(O38=0,"",O38=LARGE($F$38:$T$38,1),1,O38=LARGE($F$38:$T$38,2),2,O38=LARGE($F$38:$T$38,3),3)," ")</f>
        <v/>
      </c>
      <c r="P40" s="2" t="str" cm="1">
        <f t="array" ref="P40">_xlfn.IFNA(_xlfn.IFS(P38=0,"",P38=LARGE($F$38:$T$38,1),1,P38=LARGE($F$38:$T$38,2),2,P38=LARGE($F$38:$T$38,3),3)," ")</f>
        <v/>
      </c>
      <c r="Q40" s="2" t="str" cm="1">
        <f t="array" ref="Q40">_xlfn.IFNA(_xlfn.IFS(Q38=0,"",Q38=LARGE($F$38:$T$38,1),1,Q38=LARGE($F$38:$T$38,2),2,Q38=LARGE($F$38:$T$38,3),3)," ")</f>
        <v/>
      </c>
      <c r="R40" s="2" t="str" cm="1">
        <f t="array" ref="R40">_xlfn.IFNA(_xlfn.IFS(R38=0,"",R38=LARGE($F$38:$T$38,1),1,R38=LARGE($F$38:$T$38,2),2,R38=LARGE($F$38:$T$38,3),3)," ")</f>
        <v/>
      </c>
      <c r="S40" s="2" t="str" cm="1">
        <f t="array" ref="S40">_xlfn.IFNA(_xlfn.IFS(S38=0,"",S38=LARGE($F$38:$T$38,1),1,S38=LARGE($F$38:$T$38,2),2,S38=LARGE($F$38:$T$38,3),3)," ")</f>
        <v/>
      </c>
      <c r="T40" s="2" t="str" cm="1">
        <f t="array" ref="T40">_xlfn.IFNA(_xlfn.IFS(T38=0,"",T38=LARGE($F$38:$T$38,1),1,T38=LARGE($F$38:$T$38,2),2,T38=LARGE($F$38:$T$38,3),3)," ")</f>
        <v/>
      </c>
    </row>
    <row r="41" spans="1:20" x14ac:dyDescent="0.2">
      <c r="A41" s="55"/>
      <c r="B41" s="55"/>
      <c r="F41" s="3"/>
      <c r="G41" s="3"/>
      <c r="H41" s="3"/>
      <c r="I41" s="3"/>
      <c r="J41" s="3"/>
    </row>
    <row r="42" spans="1:20" x14ac:dyDescent="0.2">
      <c r="A42" s="68" t="s">
        <v>53</v>
      </c>
      <c r="B42" s="68"/>
      <c r="C42" s="68"/>
      <c r="D42" s="35"/>
      <c r="E42" s="35"/>
      <c r="F42" s="35"/>
      <c r="G42" s="35"/>
      <c r="H42" s="3"/>
      <c r="I42" s="3"/>
      <c r="J42" s="3"/>
    </row>
    <row r="43" spans="1:20" x14ac:dyDescent="0.2">
      <c r="A43" s="56" t="s">
        <v>62</v>
      </c>
      <c r="B43" s="56"/>
      <c r="C43" s="56"/>
      <c r="D43" s="36"/>
      <c r="E43" s="36"/>
      <c r="F43" s="36"/>
      <c r="G43" s="36"/>
      <c r="H43" s="3"/>
      <c r="I43" s="3"/>
      <c r="J43" s="3"/>
    </row>
    <row r="44" spans="1:20" x14ac:dyDescent="0.2">
      <c r="A44" s="56"/>
      <c r="B44" s="56"/>
      <c r="C44" s="56"/>
      <c r="D44" s="36"/>
      <c r="E44" s="36"/>
      <c r="F44" s="36"/>
      <c r="G44" s="36"/>
      <c r="H44" s="3"/>
      <c r="I44" s="3"/>
      <c r="J44" s="3"/>
    </row>
    <row r="45" spans="1:20" x14ac:dyDescent="0.2">
      <c r="A45" s="56"/>
      <c r="B45" s="56"/>
      <c r="C45" s="56"/>
      <c r="D45" s="36"/>
      <c r="E45" s="36"/>
      <c r="F45" s="36"/>
      <c r="G45" s="36"/>
      <c r="H45" s="3"/>
      <c r="I45" s="3"/>
      <c r="J45" s="3"/>
    </row>
    <row r="46" spans="1:20" x14ac:dyDescent="0.2">
      <c r="A46" s="56"/>
      <c r="B46" s="56"/>
      <c r="C46" s="56"/>
      <c r="D46" s="36"/>
      <c r="E46" s="36"/>
      <c r="F46" s="36"/>
      <c r="G46" s="36"/>
      <c r="H46" s="3"/>
      <c r="I46" s="3"/>
      <c r="J46" s="3"/>
    </row>
    <row r="47" spans="1:20" x14ac:dyDescent="0.2">
      <c r="A47" s="56"/>
      <c r="B47" s="56"/>
      <c r="C47" s="56"/>
      <c r="D47" s="36"/>
      <c r="E47" s="36"/>
      <c r="F47" s="36"/>
      <c r="G47" s="36"/>
      <c r="H47" s="3"/>
      <c r="I47" s="3"/>
      <c r="J47" s="3"/>
    </row>
    <row r="48" spans="1:20" x14ac:dyDescent="0.2">
      <c r="A48" s="56"/>
      <c r="B48" s="56"/>
      <c r="C48" s="56"/>
      <c r="D48" s="36"/>
      <c r="E48" s="36"/>
      <c r="F48" s="36"/>
      <c r="G48" s="36"/>
      <c r="H48" s="3"/>
      <c r="I48" s="3"/>
      <c r="J48" s="3"/>
    </row>
    <row r="49" spans="1:10" ht="136.75" customHeight="1" x14ac:dyDescent="0.2">
      <c r="A49" s="56"/>
      <c r="B49" s="56"/>
      <c r="C49" s="56"/>
      <c r="D49" s="36"/>
      <c r="E49" s="36"/>
      <c r="F49" s="36"/>
      <c r="G49" s="36"/>
      <c r="H49" s="3"/>
      <c r="I49" s="3"/>
      <c r="J49" s="3"/>
    </row>
    <row r="50" spans="1:10" x14ac:dyDescent="0.2">
      <c r="A50" s="52" t="s">
        <v>54</v>
      </c>
      <c r="B50" s="52"/>
      <c r="C50" s="52"/>
      <c r="D50" s="35"/>
      <c r="E50" s="35"/>
      <c r="F50" s="35"/>
      <c r="G50" s="35"/>
      <c r="H50" s="3"/>
      <c r="I50" s="3"/>
      <c r="J50" s="3"/>
    </row>
    <row r="51" spans="1:10" x14ac:dyDescent="0.2">
      <c r="A51" s="56"/>
      <c r="B51" s="56"/>
      <c r="C51" s="56"/>
      <c r="D51" s="37"/>
      <c r="E51" s="37"/>
      <c r="F51" s="37"/>
      <c r="G51" s="37"/>
      <c r="H51" s="3"/>
      <c r="I51" s="3"/>
      <c r="J51" s="3"/>
    </row>
    <row r="52" spans="1:10" x14ac:dyDescent="0.2">
      <c r="A52" s="56"/>
      <c r="B52" s="56"/>
      <c r="C52" s="56"/>
      <c r="D52" s="37"/>
      <c r="E52" s="37"/>
      <c r="F52" s="37"/>
      <c r="G52" s="37"/>
      <c r="H52" s="3"/>
      <c r="I52" s="3"/>
      <c r="J52" s="3"/>
    </row>
    <row r="53" spans="1:10" x14ac:dyDescent="0.2">
      <c r="A53" s="56"/>
      <c r="B53" s="56"/>
      <c r="C53" s="56"/>
      <c r="D53" s="37"/>
      <c r="E53" s="37"/>
      <c r="F53" s="37"/>
      <c r="G53" s="37"/>
      <c r="H53" s="3"/>
      <c r="I53" s="3"/>
      <c r="J53" s="3"/>
    </row>
    <row r="54" spans="1:10" x14ac:dyDescent="0.2">
      <c r="A54" s="56"/>
      <c r="B54" s="56"/>
      <c r="C54" s="56"/>
      <c r="D54" s="37"/>
      <c r="E54" s="37"/>
      <c r="F54" s="37"/>
      <c r="G54" s="37"/>
      <c r="H54" s="3"/>
      <c r="I54" s="3"/>
      <c r="J54" s="3"/>
    </row>
    <row r="55" spans="1:10" x14ac:dyDescent="0.2">
      <c r="A55" s="56"/>
      <c r="B55" s="56"/>
      <c r="C55" s="56"/>
      <c r="D55" s="37"/>
      <c r="E55" s="37"/>
      <c r="F55" s="37"/>
      <c r="G55" s="37"/>
      <c r="H55" s="3"/>
      <c r="I55" s="3"/>
      <c r="J55" s="3"/>
    </row>
    <row r="56" spans="1:10" x14ac:dyDescent="0.2">
      <c r="A56" s="56"/>
      <c r="B56" s="56"/>
      <c r="C56" s="56"/>
      <c r="D56" s="37"/>
      <c r="E56" s="37"/>
      <c r="F56" s="37"/>
      <c r="G56" s="37"/>
      <c r="H56" s="3"/>
      <c r="I56" s="3"/>
      <c r="J56" s="3"/>
    </row>
    <row r="57" spans="1:10" x14ac:dyDescent="0.2">
      <c r="A57" s="56"/>
      <c r="B57" s="56"/>
      <c r="C57" s="56"/>
      <c r="D57" s="37"/>
      <c r="E57" s="37"/>
      <c r="F57" s="37"/>
      <c r="G57" s="37"/>
      <c r="H57" s="3"/>
      <c r="I57" s="3"/>
      <c r="J57" s="3"/>
    </row>
    <row r="58" spans="1:10" x14ac:dyDescent="0.2">
      <c r="D58" s="13"/>
      <c r="E58" s="13"/>
      <c r="F58" s="13"/>
      <c r="G58" s="13"/>
    </row>
  </sheetData>
  <mergeCells count="26">
    <mergeCell ref="A23:B23"/>
    <mergeCell ref="A22:B22"/>
    <mergeCell ref="A25:B25"/>
    <mergeCell ref="A31:B31"/>
    <mergeCell ref="A32:B32"/>
    <mergeCell ref="A24:B24"/>
    <mergeCell ref="A33:B33"/>
    <mergeCell ref="A34:B34"/>
    <mergeCell ref="A35:B35"/>
    <mergeCell ref="A36:B36"/>
    <mergeCell ref="A43:C49"/>
    <mergeCell ref="A42:C42"/>
    <mergeCell ref="A51:C57"/>
    <mergeCell ref="A39:M39"/>
    <mergeCell ref="A37:B37"/>
    <mergeCell ref="A38:B38"/>
    <mergeCell ref="A41:B41"/>
    <mergeCell ref="A50:C50"/>
    <mergeCell ref="A40:E40"/>
    <mergeCell ref="A21:B21"/>
    <mergeCell ref="A7:B7"/>
    <mergeCell ref="A8:B8"/>
    <mergeCell ref="A9:B9"/>
    <mergeCell ref="A20:B20"/>
    <mergeCell ref="A11:B11"/>
    <mergeCell ref="A19:M19"/>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EC0F7EBF1529459ADFAF55C6DE1766" ma:contentTypeVersion="15" ma:contentTypeDescription="Create a new document." ma:contentTypeScope="" ma:versionID="17a6c9f6098f23b87c80dcc0c9d3ba61">
  <xsd:schema xmlns:xsd="http://www.w3.org/2001/XMLSchema" xmlns:xs="http://www.w3.org/2001/XMLSchema" xmlns:p="http://schemas.microsoft.com/office/2006/metadata/properties" xmlns:ns2="ca21d55c-fb1a-47d2-a167-3b9707b17cec" xmlns:ns3="3d1adb5e-09d0-4dee-a88a-fb8fdd53ffb2" targetNamespace="http://schemas.microsoft.com/office/2006/metadata/properties" ma:root="true" ma:fieldsID="62c37132e8f82a1822aedbb948590b1d" ns2:_="" ns3:_="">
    <xsd:import namespace="ca21d55c-fb1a-47d2-a167-3b9707b17cec"/>
    <xsd:import namespace="3d1adb5e-09d0-4dee-a88a-fb8fdd53ffb2"/>
    <xsd:element name="properties">
      <xsd:complexType>
        <xsd:sequence>
          <xsd:element name="documentManagement">
            <xsd:complexType>
              <xsd:all>
                <xsd:element ref="ns2:MigrationWizId" minOccurs="0"/>
                <xsd:element ref="ns2:MigrationWizIdPermissions" minOccurs="0"/>
                <xsd:element ref="ns2:MigrationWizIdPermissionLevels" minOccurs="0"/>
                <xsd:element ref="ns2:MigrationWizIdDocumentLibraryPermissions" minOccurs="0"/>
                <xsd:element ref="ns2:MigrationWizIdSecurityGroups" minOccurs="0"/>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Location"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a21d55c-fb1a-47d2-a167-3b9707b17cec" elementFormDefault="qualified">
    <xsd:import namespace="http://schemas.microsoft.com/office/2006/documentManagement/types"/>
    <xsd:import namespace="http://schemas.microsoft.com/office/infopath/2007/PartnerControls"/>
    <xsd:element name="MigrationWizId" ma:index="8" nillable="true" ma:displayName="MigrationWizId" ma:internalName="MigrationWizId">
      <xsd:simpleType>
        <xsd:restriction base="dms:Text"/>
      </xsd:simpleType>
    </xsd:element>
    <xsd:element name="MigrationWizIdPermissions" ma:index="9" nillable="true" ma:displayName="MigrationWizIdPermissions" ma:internalName="MigrationWizIdPermissions">
      <xsd:simpleType>
        <xsd:restriction base="dms:Text"/>
      </xsd:simpleType>
    </xsd:element>
    <xsd:element name="MigrationWizIdPermissionLevels" ma:index="10" nillable="true" ma:displayName="MigrationWizIdPermissionLevels" ma:internalName="MigrationWizIdPermissionLevels">
      <xsd:simpleType>
        <xsd:restriction base="dms:Text"/>
      </xsd:simpleType>
    </xsd:element>
    <xsd:element name="MigrationWizIdDocumentLibraryPermissions" ma:index="11" nillable="true" ma:displayName="MigrationWizIdDocumentLibraryPermissions" ma:internalName="MigrationWizIdDocumentLibraryPermissions">
      <xsd:simpleType>
        <xsd:restriction base="dms:Text"/>
      </xsd:simpleType>
    </xsd:element>
    <xsd:element name="MigrationWizIdSecurityGroups" ma:index="12" nillable="true" ma:displayName="MigrationWizIdSecurityGroups" ma:internalName="MigrationWizIdSecurityGroups">
      <xsd:simpleType>
        <xsd:restriction base="dms:Text"/>
      </xsd:simpleType>
    </xsd:element>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DateTaken" ma:index="15" nillable="true" ma:displayName="MediaServiceDateTaken" ma:hidden="true" ma:internalName="MediaServiceDateTaken"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4436f83b-a391-4ca2-b189-912209a852e2" ma:termSetId="09814cd3-568e-fe90-9814-8d621ff8fb84" ma:anchorId="fba54fb3-c3e1-fe81-a776-ca4b69148c4d" ma:open="true" ma:isKeyword="false">
      <xsd:complexType>
        <xsd:sequence>
          <xsd:element ref="pc:Terms" minOccurs="0" maxOccurs="1"/>
        </xsd:sequence>
      </xsd:complexType>
    </xsd:element>
    <xsd:element name="MediaServiceLocation" ma:index="20" nillable="true" ma:displayName="Location" ma:internalName="MediaServiceLocation" ma:readOnly="true">
      <xsd:simpleType>
        <xsd:restriction base="dms:Text"/>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d1adb5e-09d0-4dee-a88a-fb8fdd53ffb2"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d8ee2fd4-348f-4cb0-802c-434d374b9121}" ma:internalName="TaxCatchAll" ma:showField="CatchAllData" ma:web="3d1adb5e-09d0-4dee-a88a-fb8fdd53ffb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MigrationWizIdPermissionLevels xmlns="ca21d55c-fb1a-47d2-a167-3b9707b17cec" xsi:nil="true"/>
    <lcf76f155ced4ddcb4097134ff3c332f xmlns="ca21d55c-fb1a-47d2-a167-3b9707b17cec">
      <Terms xmlns="http://schemas.microsoft.com/office/infopath/2007/PartnerControls"/>
    </lcf76f155ced4ddcb4097134ff3c332f>
    <MigrationWizId xmlns="ca21d55c-fb1a-47d2-a167-3b9707b17cec" xsi:nil="true"/>
    <MigrationWizIdPermissions xmlns="ca21d55c-fb1a-47d2-a167-3b9707b17cec" xsi:nil="true"/>
    <MigrationWizIdSecurityGroups xmlns="ca21d55c-fb1a-47d2-a167-3b9707b17cec" xsi:nil="true"/>
    <TaxCatchAll xmlns="3d1adb5e-09d0-4dee-a88a-fb8fdd53ffb2" xsi:nil="true"/>
    <MigrationWizIdDocumentLibraryPermissions xmlns="ca21d55c-fb1a-47d2-a167-3b9707b17cec"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F97E46A-D96B-4395-AF72-58F5084411D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a21d55c-fb1a-47d2-a167-3b9707b17cec"/>
    <ds:schemaRef ds:uri="3d1adb5e-09d0-4dee-a88a-fb8fdd53ffb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A1E15C4-5636-45EE-A329-1D03B1E9AC9B}">
  <ds:schemaRefs>
    <ds:schemaRef ds:uri="http://purl.org/dc/terms/"/>
    <ds:schemaRef ds:uri="http://www.w3.org/XML/1998/namespace"/>
    <ds:schemaRef ds:uri="http://schemas.openxmlformats.org/package/2006/metadata/core-properties"/>
    <ds:schemaRef ds:uri="3d1adb5e-09d0-4dee-a88a-fb8fdd53ffb2"/>
    <ds:schemaRef ds:uri="http://purl.org/dc/dcmitype/"/>
    <ds:schemaRef ds:uri="http://purl.org/dc/elements/1.1/"/>
    <ds:schemaRef ds:uri="http://schemas.microsoft.com/office/2006/metadata/properties"/>
    <ds:schemaRef ds:uri="http://schemas.microsoft.com/office/2006/documentManagement/types"/>
    <ds:schemaRef ds:uri="http://schemas.microsoft.com/office/infopath/2007/PartnerControls"/>
    <ds:schemaRef ds:uri="ca21d55c-fb1a-47d2-a167-3b9707b17cec"/>
  </ds:schemaRefs>
</ds:datastoreItem>
</file>

<file path=customXml/itemProps3.xml><?xml version="1.0" encoding="utf-8"?>
<ds:datastoreItem xmlns:ds="http://schemas.openxmlformats.org/officeDocument/2006/customXml" ds:itemID="{7CCA0AF5-5D78-4DDE-AAEF-0B8C3026FBA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Kalkylblad</vt:lpstr>
      </vt:variant>
      <vt:variant>
        <vt:i4>1</vt:i4>
      </vt:variant>
      <vt:variant>
        <vt:lpstr>Namngivna områden</vt:lpstr>
      </vt:variant>
      <vt:variant>
        <vt:i4>1</vt:i4>
      </vt:variant>
    </vt:vector>
  </HeadingPairs>
  <TitlesOfParts>
    <vt:vector size="2" baseType="lpstr">
      <vt:lpstr>Sheet2</vt:lpstr>
      <vt:lpstr>Sheet2!Utskriftsområde</vt:lpstr>
    </vt:vector>
  </TitlesOfParts>
  <Manager/>
  <Company>Zerochaos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Marie Hagberg</dc:creator>
  <cp:keywords/>
  <dc:description/>
  <cp:lastModifiedBy>FInn Wallden</cp:lastModifiedBy>
  <cp:revision/>
  <dcterms:created xsi:type="dcterms:W3CDTF">2019-09-17T06:39:50Z</dcterms:created>
  <dcterms:modified xsi:type="dcterms:W3CDTF">2023-11-15T07:31:59Z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0x01010024EC0F7EBF1529459ADFAF55C6DE1766</vt:lpwstr>
  </property>
  <property fmtid="{D5CDD505-2E9C-101B-9397-08002B2CF9AE}" pid="3" name="MediaServiceImageTags">
    <vt:lpwstr/>
  </property>
</Properties>
</file>